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AL\Desktop\ITA\68\012\แก้ไข\"/>
    </mc:Choice>
  </mc:AlternateContent>
  <xr:revisionPtr revIDLastSave="0" documentId="13_ncr:1_{F69EC7CF-FD48-44BA-89D0-B8B097CAF0BC}" xr6:coauthVersionLast="44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3" r:id="rId1"/>
  </sheets>
  <definedNames>
    <definedName name="_xlnm.Print_Titles" localSheetId="0">Sheet2!$3:$4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3" l="1"/>
  <c r="D29" i="3" l="1"/>
</calcChain>
</file>

<file path=xl/sharedStrings.xml><?xml version="1.0" encoding="utf-8"?>
<sst xmlns="http://schemas.openxmlformats.org/spreadsheetml/2006/main" count="174" uniqueCount="79">
  <si>
    <t>ที่</t>
  </si>
  <si>
    <t>ชื่อโครงการ/กิจกรรม</t>
  </si>
  <si>
    <t>งบประมาณ/แหล่งที่จัดสรร/สนับสนุน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</si>
  <si>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</si>
  <si>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</si>
  <si>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</si>
  <si>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</si>
  <si>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</si>
  <si>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</si>
  <si>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</si>
  <si>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</si>
  <si>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</si>
  <si>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ค่าตอบแทนให้ข้าราชการที่ทำงานนอกเวลา</t>
  </si>
  <si>
    <t xml:space="preserve">กิจกรรมบังคับใช้กฎหมายต่างๆ 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</si>
  <si>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</si>
  <si>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</si>
  <si>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</si>
  <si>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</si>
  <si>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</si>
  <si>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</si>
  <si>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</si>
  <si>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</si>
  <si>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</si>
  <si>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</si>
  <si>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</si>
  <si>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ค่าซ่อมแซมต่างๆ</t>
  </si>
  <si>
    <t>ค่าใช้จ่ายรายละเอียด ภายใน โรงพัก และค่าตอบแทน ต่างๆ</t>
  </si>
  <si>
    <t>กรวยยางที่ได้รับการจัดสรรมาใหม่ใช้ปฏิบัติหน้าที่ ด้านการจราจรเพื่อให้ผู้ใช้รถใช้ถนนมองเห็นชัดเจนขึ้น</t>
  </si>
  <si>
    <t>ค่าซ่อมแซม วัสดุอุปกรณ์ และของที่ชำรุด เพื่อ่ให้ใช้การได้ อีก</t>
  </si>
  <si>
    <t>ได้รับการสานสัมพันธ์กับประชาชนในชุมชน ประชาชนกล้าเปิดเผยข้อมูลที่ทางราชการต้องการมากขึ้น  ซึ่งได้เข้าถึงชุมชมชนโดยการลงพื้นที่ทำกิจกรรม</t>
  </si>
  <si>
    <t>ค่าตอบแทนให้ข้าราชการที่ทำงานนอกเวลา ลดภาระงานค้างมากขึ้น เป็นขวัญและกำลังใจให้กับข้าราชการ</t>
  </si>
  <si>
    <t>เพื่อเป็นการตอบแทนแก่ประชาชนผู้ที่จะมาเป็นพยานได้ให้ข้อมูล ชัดเจนถูกต้อง ยิ่งขึ้น</t>
  </si>
  <si>
    <t>ค่าคุ้มครองพยาน</t>
  </si>
  <si>
    <t>เพื่อป้องกันการทำร้ายร่างกายประชาชน ผู้ที่จะมาเป็นพยาน ต้องได้รับความปลอดภัยต่อร่างกายและทรัพย์สิน</t>
  </si>
  <si>
    <t>เพื่อเป็นค่าตอบแทนนักจิตวิทยา ให้แก่คดีเยาวชน</t>
  </si>
  <si>
    <t>เพือเป็นค่าตอบแทนเจ้าหน้าที่ชันสูตรพลิกศพ ในการปฏิบัติหน้าที่ ,เพื่อให้งานการชันสูตรพลิกศพ ดียิ่งขึ้น</t>
  </si>
  <si>
    <t>เพื่อตอบแทนให้ผู้ส่งสารหมายเรียก ไปยัง ผู้มีหมายเรียก เร็วยิ่งขึ้น</t>
  </si>
  <si>
    <t>เพื่อตอบแทนเบิกจ่ายให้ แก่ผู้ออกเดินทางและสำรองจ่าย ที่พักยานพนหะ ในการปฏิบัติหน้าที่ราชการ</t>
  </si>
  <si>
    <t>เพื่อซ่อมแซมยานพาหนะของหลวง เปลี่ยนอะไหล่ให้อยู่สภาพดี และคงใช้ได้ตลอด</t>
  </si>
  <si>
    <t>ค่าจ้างแรงงานในการก่อสร้าง พัฒนาปรับปรุง สถานที่ทำการ เพื่อให้ คงสภาพใช้การได้ดี</t>
  </si>
  <si>
    <t>เพื่อเป็นประโยชน์กับทางราชการในการใช้ยานพาหนะเป็นเชื้อเพลิงจ่ายให้กับผู้ที่เบิกรถทางราชการ ใช้ออกปฏิบัติหน้าที่ในพื้นที่แต่ละเดือน</t>
  </si>
  <si>
    <t>เพื่อให้ค่าอาหารแก่ผู้ต้องหา ของแต่ละประจำวัน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</si>
  <si>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</si>
  <si>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3.2 ค่าตอบแทนพยาน</t>
  </si>
  <si>
    <t>3.3 คุ้มครองพยาน</t>
  </si>
  <si>
    <t>3.4 ตอบแทนนักจิตวิทยา</t>
  </si>
  <si>
    <t>3.5 ชันสูตรพลิกศพ</t>
  </si>
  <si>
    <t>3.6 คชจ.ส่งหมายเรียกพยาน</t>
  </si>
  <si>
    <t>3.7 เบี้ยเลี้ยง ที่พัก พาหนะ</t>
  </si>
  <si>
    <t>3.11 วัสดุน้ำมัน เชื้อเพลิง</t>
  </si>
  <si>
    <t>3.12 วัสดุจราจร</t>
  </si>
  <si>
    <t>3.13 อาหาร ผู้ต้องหา</t>
  </si>
  <si>
    <t>3.14 ค่าสาธารณูปโภค</t>
  </si>
  <si>
    <t>เป้าหมาย/วิธีดำเนินการ</t>
  </si>
  <si>
    <t>3.8 ซ่อมแซมพาหนะ</t>
  </si>
  <si>
    <t>3.1 ค่า OT</t>
  </si>
  <si>
    <t>ระยะเวลา
ดำเนินการ</t>
  </si>
  <si>
    <t>3.10 วัสดุ สำนักงาน</t>
  </si>
  <si>
    <t>ตรวจแล้วถูกต้อง</t>
  </si>
  <si>
    <t>3.15 งบปฏิรูป วัสดุ พงส.</t>
  </si>
  <si>
    <t>3.16 โครงการปฏิรูป</t>
  </si>
  <si>
    <t>สนับสนุนการดำเนินงานของพนักงานสอบสวน</t>
  </si>
  <si>
    <t>เพื่อเป็นค่าใช้จ่ายในการสนับสนุนการดำเนินงานของพนักงานสอบสวน</t>
  </si>
  <si>
    <t>3.9 จ้างเหมา (บริการ+สะอาด)</t>
  </si>
  <si>
    <t>โครงการสร้างเครือข่ายการมีส่วนร่วมของประชาชนในการป้องกันอาชญากรรมระดับตำบล</t>
  </si>
  <si>
    <t>ประชาชนมีส่วนร่วมนการป้องกันอาชญากรรมระดับตำบล</t>
  </si>
  <si>
    <t>ประชาชนเข้าร่วมการจัดอบรมและสามารถมีส่วนร่วมนการป้องกันอาชญากรรมระดับตำบล</t>
  </si>
  <si>
    <t>ภารกิจงานชุมชนสัมพันธ์</t>
  </si>
  <si>
    <t>ซ่อมแซมยานพหนะของหลวง เปลี่ยนอะไหล่</t>
  </si>
  <si>
    <t>ค่าใช้จ่ายวัสดุ อุปกรณ์สำนักงาน สภ.ตุยง</t>
  </si>
  <si>
    <t>เพื่อเป็นค่าตอบแทนเจ้าหน้าที่ในการรักษาความปลอดภัย อำนวยความสะดวกการจราจรและภารกิจการให้ความช่วยเหลือผู้ประสบภัย</t>
  </si>
  <si>
    <t>ภารกิจรักษาความปลอดภัย อำนวยความสะดวกการจราจรและภารกิจการให้ความช่วยเหลือผู้ประสบภัย</t>
  </si>
  <si>
    <t>รักษาความปลอดภัย อำนวยความสะดวกการจราจรและภารกิจการให้ความช่วยเหลือผู้ประสบภัย</t>
  </si>
  <si>
    <t>เพื่อเป็นค่าน้ำ ค่าไฟ และสาธารณูปโภคต่างๆของสภ.ตุยง การปฏิบัติภารกิจ ในสำนักงานฝ่ายอำนวยการ ของสภ.ตุยง</t>
  </si>
  <si>
    <t>(วฤทธิ์   เจ๊ะโด)</t>
  </si>
  <si>
    <t xml:space="preserve">           พันตำรวจเอก</t>
  </si>
  <si>
    <t xml:space="preserve">      ผู้กำกับการสถานีตำรวจภูธรบ้านโสร่ง จังหวัดปัตตานี</t>
  </si>
  <si>
    <t>1 ตุลาคม 2567
ถึง 30 กันยายน2568</t>
  </si>
  <si>
    <r>
      <t xml:space="preserve">  แผนการใช้จ่ายงบประมาณ สถานีตำรวจภูธรบ้านโสร่ง
</t>
    </r>
    <r>
      <rPr>
        <sz val="18"/>
        <rFont val="TH SarabunPSK"/>
        <family val="2"/>
      </rPr>
      <t>ประจำปีงบประมาณ พ.ศ. 2568 ไตรมาสที่ 1 - 4 (ตุลาคม 2567 - กันยายน 2568)
ข้อมูล ณ 30 มิถุนายน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</si>
</sst>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quotePrefix="1" applyFont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/>
    </xf>
    <xf numFmtId="0" fontId="12" fillId="2" borderId="1" xfId="0" quotePrefix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/>
    </xf>
    <xf numFmtId="0" fontId="10" fillId="0" borderId="5" xfId="0" quotePrefix="1" applyFont="1" applyBorder="1" applyAlignment="1">
      <alignment horizontal="right" vertical="top"/>
    </xf>
    <xf numFmtId="0" fontId="10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0" fontId="10" fillId="0" borderId="0" xfId="0" quotePrefix="1" applyFont="1" applyAlignment="1">
      <alignment horizontal="right" vertical="top"/>
    </xf>
    <xf numFmtId="0" fontId="10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/>
    </xf>
    <xf numFmtId="0" fontId="10" fillId="0" borderId="4" xfId="0" quotePrefix="1" applyFont="1" applyBorder="1" applyAlignment="1">
      <alignment horizontal="right" vertical="top"/>
    </xf>
    <xf numFmtId="0" fontId="1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/>
    </xf>
    <xf numFmtId="0" fontId="10" fillId="0" borderId="2" xfId="0" quotePrefix="1" applyFont="1" applyBorder="1" applyAlignment="1">
      <alignment horizontal="right" vertical="top"/>
    </xf>
    <xf numFmtId="0" fontId="1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/>
    </xf>
    <xf numFmtId="0" fontId="10" fillId="0" borderId="3" xfId="0" quotePrefix="1" applyFont="1" applyBorder="1" applyAlignment="1">
      <alignment horizontal="right" vertical="top"/>
    </xf>
    <xf numFmtId="4" fontId="10" fillId="0" borderId="3" xfId="1" applyNumberFormat="1" applyFont="1" applyFill="1" applyBorder="1" applyAlignment="1">
      <alignment horizontal="righ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1FA4-C4E9-46B0-81F7-7FE24922188B}">
  <dimension ref="A1:J34"/>
  <sheetViews>
    <sheetView tabSelected="1" view="pageLayout" zoomScale="112" zoomScaleNormal="70" zoomScalePageLayoutView="112" workbookViewId="0">
      <selection activeCell="H6" sqref="H6"/>
    </sheetView>
  </sheetViews>
  <sheetFormatPr defaultRowHeight="17.25" x14ac:dyDescent="0.2"/>
  <cols>
    <col min="1" max="1" width="4.25" style="8" bestFit="1" customWidth="1"/>
    <col min="2" max="2" width="25.25" style="2" customWidth="1"/>
    <col min="3" max="3" width="28" style="2" customWidth="1"/>
    <col min="4" max="4" width="10.125" style="2" customWidth="1"/>
    <col min="5" max="8" width="7.875" style="2" customWidth="1"/>
    <col min="9" max="9" width="14" style="8" customWidth="1"/>
    <col min="10" max="10" width="20.75" style="2" customWidth="1"/>
    <col min="11" max="16384" width="9" style="2"/>
  </cols>
  <sheetData>
    <row r="1" spans="1:10" ht="92.25" customHeight="1" x14ac:dyDescent="0.2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60"/>
      <c r="B2" s="61"/>
      <c r="C2" s="61"/>
    </row>
    <row r="3" spans="1:10" ht="24" customHeight="1" x14ac:dyDescent="0.2">
      <c r="A3" s="63" t="s">
        <v>0</v>
      </c>
      <c r="B3" s="63" t="s">
        <v>1</v>
      </c>
      <c r="C3" s="63" t="s">
        <v>53</v>
      </c>
      <c r="D3" s="54" t="s">
        <v>2</v>
      </c>
      <c r="E3" s="54"/>
      <c r="F3" s="54"/>
      <c r="G3" s="54"/>
      <c r="H3" s="54"/>
      <c r="I3" s="55" t="s">
        <v>56</v>
      </c>
      <c r="J3" s="54" t="s">
        <v>3</v>
      </c>
    </row>
    <row r="4" spans="1:10" s="1" customFormat="1" ht="43.5" x14ac:dyDescent="0.2">
      <c r="A4" s="63"/>
      <c r="B4" s="63"/>
      <c r="C4" s="63"/>
      <c r="D4" s="9" t="s">
        <v>4</v>
      </c>
      <c r="E4" s="10" t="s">
        <v>5</v>
      </c>
      <c r="F4" s="9" t="s">
        <v>6</v>
      </c>
      <c r="G4" s="9" t="s">
        <v>7</v>
      </c>
      <c r="H4" s="9" t="s">
        <v>8</v>
      </c>
      <c r="I4" s="54"/>
      <c r="J4" s="54"/>
    </row>
    <row r="5" spans="1:10" s="3" customFormat="1" ht="65.25" x14ac:dyDescent="0.2">
      <c r="A5" s="11">
        <v>1</v>
      </c>
      <c r="B5" s="12" t="s">
        <v>64</v>
      </c>
      <c r="C5" s="13" t="s">
        <v>65</v>
      </c>
      <c r="D5" s="14">
        <v>15000</v>
      </c>
      <c r="E5" s="15" t="s">
        <v>9</v>
      </c>
      <c r="F5" s="15" t="s">
        <v>9</v>
      </c>
      <c r="G5" s="15" t="s">
        <v>9</v>
      </c>
      <c r="H5" s="15" t="s">
        <v>9</v>
      </c>
      <c r="I5" s="17" t="s">
        <v>77</v>
      </c>
      <c r="J5" s="13" t="s">
        <v>66</v>
      </c>
    </row>
    <row r="6" spans="1:10" s="3" customFormat="1" ht="130.5" x14ac:dyDescent="0.2">
      <c r="A6" s="11">
        <v>2</v>
      </c>
      <c r="B6" s="12" t="s">
        <v>67</v>
      </c>
      <c r="C6" s="13" t="s">
        <v>11</v>
      </c>
      <c r="D6" s="14">
        <v>51700</v>
      </c>
      <c r="E6" s="15" t="s">
        <v>9</v>
      </c>
      <c r="F6" s="15" t="s">
        <v>9</v>
      </c>
      <c r="G6" s="15" t="s">
        <v>9</v>
      </c>
      <c r="H6" s="15" t="s">
        <v>9</v>
      </c>
      <c r="I6" s="17" t="s">
        <v>77</v>
      </c>
      <c r="J6" s="13" t="s">
        <v>29</v>
      </c>
    </row>
    <row r="7" spans="1:10" s="3" customFormat="1" ht="24" x14ac:dyDescent="0.2">
      <c r="A7" s="22"/>
      <c r="B7" s="23"/>
      <c r="C7" s="24"/>
      <c r="D7" s="25"/>
      <c r="E7" s="26"/>
      <c r="F7" s="26"/>
      <c r="G7" s="26"/>
      <c r="H7" s="26"/>
      <c r="I7" s="27"/>
      <c r="J7" s="24"/>
    </row>
    <row r="8" spans="1:10" s="3" customFormat="1" ht="24" x14ac:dyDescent="0.2">
      <c r="A8" s="28"/>
      <c r="B8" s="29"/>
      <c r="C8" s="30"/>
      <c r="D8" s="31"/>
      <c r="E8" s="32"/>
      <c r="F8" s="32"/>
      <c r="G8" s="32"/>
      <c r="H8" s="32"/>
      <c r="I8" s="33"/>
      <c r="J8" s="30"/>
    </row>
    <row r="9" spans="1:10" s="3" customFormat="1" ht="24" x14ac:dyDescent="0.2">
      <c r="A9" s="28"/>
      <c r="B9" s="29"/>
      <c r="C9" s="30"/>
      <c r="D9" s="31"/>
      <c r="E9" s="32"/>
      <c r="F9" s="32"/>
      <c r="G9" s="32"/>
      <c r="H9" s="32"/>
      <c r="I9" s="33"/>
      <c r="J9" s="30"/>
    </row>
    <row r="10" spans="1:10" s="3" customFormat="1" ht="24" x14ac:dyDescent="0.2">
      <c r="A10" s="28"/>
      <c r="B10" s="29"/>
      <c r="C10" s="30"/>
      <c r="D10" s="31"/>
      <c r="E10" s="32"/>
      <c r="F10" s="32"/>
      <c r="G10" s="32"/>
      <c r="H10" s="32"/>
      <c r="I10" s="33"/>
      <c r="J10" s="30"/>
    </row>
    <row r="11" spans="1:10" s="3" customFormat="1" ht="87" x14ac:dyDescent="0.2">
      <c r="A11" s="57">
        <v>3</v>
      </c>
      <c r="B11" s="38" t="s">
        <v>42</v>
      </c>
      <c r="C11" s="39" t="s">
        <v>13</v>
      </c>
      <c r="D11" s="40"/>
      <c r="E11" s="41"/>
      <c r="F11" s="41"/>
      <c r="G11" s="41"/>
      <c r="H11" s="41"/>
      <c r="I11" s="17" t="s">
        <v>77</v>
      </c>
      <c r="J11" s="39" t="s">
        <v>26</v>
      </c>
    </row>
    <row r="12" spans="1:10" s="3" customFormat="1" ht="87" x14ac:dyDescent="0.2">
      <c r="A12" s="58"/>
      <c r="B12" s="42" t="s">
        <v>55</v>
      </c>
      <c r="C12" s="43" t="s">
        <v>12</v>
      </c>
      <c r="D12" s="44">
        <v>2244000</v>
      </c>
      <c r="E12" s="45" t="s">
        <v>9</v>
      </c>
      <c r="F12" s="45" t="s">
        <v>9</v>
      </c>
      <c r="G12" s="45" t="s">
        <v>9</v>
      </c>
      <c r="H12" s="45" t="s">
        <v>9</v>
      </c>
      <c r="I12" s="17" t="s">
        <v>77</v>
      </c>
      <c r="J12" s="43" t="s">
        <v>30</v>
      </c>
    </row>
    <row r="13" spans="1:10" s="3" customFormat="1" ht="65.25" x14ac:dyDescent="0.2">
      <c r="A13" s="58"/>
      <c r="B13" s="42" t="s">
        <v>43</v>
      </c>
      <c r="C13" s="43" t="s">
        <v>14</v>
      </c>
      <c r="D13" s="44">
        <v>11500</v>
      </c>
      <c r="E13" s="45" t="s">
        <v>9</v>
      </c>
      <c r="F13" s="45" t="s">
        <v>9</v>
      </c>
      <c r="G13" s="45" t="s">
        <v>9</v>
      </c>
      <c r="H13" s="45" t="s">
        <v>9</v>
      </c>
      <c r="I13" s="17" t="s">
        <v>77</v>
      </c>
      <c r="J13" s="43" t="s">
        <v>31</v>
      </c>
    </row>
    <row r="14" spans="1:10" s="3" customFormat="1" ht="87" x14ac:dyDescent="0.2">
      <c r="A14" s="58"/>
      <c r="B14" s="42" t="s">
        <v>44</v>
      </c>
      <c r="C14" s="43" t="s">
        <v>32</v>
      </c>
      <c r="D14" s="44">
        <f>100</f>
        <v>100</v>
      </c>
      <c r="E14" s="45" t="s">
        <v>9</v>
      </c>
      <c r="F14" s="45"/>
      <c r="G14" s="45"/>
      <c r="H14" s="45"/>
      <c r="I14" s="17" t="s">
        <v>77</v>
      </c>
      <c r="J14" s="43" t="s">
        <v>33</v>
      </c>
    </row>
    <row r="15" spans="1:10" s="3" customFormat="1" ht="65.25" x14ac:dyDescent="0.2">
      <c r="A15" s="59"/>
      <c r="B15" s="34" t="s">
        <v>45</v>
      </c>
      <c r="C15" s="35" t="s">
        <v>15</v>
      </c>
      <c r="D15" s="36">
        <v>2400</v>
      </c>
      <c r="E15" s="37" t="s">
        <v>9</v>
      </c>
      <c r="F15" s="37" t="s">
        <v>9</v>
      </c>
      <c r="G15" s="37" t="s">
        <v>9</v>
      </c>
      <c r="H15" s="37" t="s">
        <v>9</v>
      </c>
      <c r="I15" s="17" t="s">
        <v>77</v>
      </c>
      <c r="J15" s="35" t="s">
        <v>34</v>
      </c>
    </row>
    <row r="16" spans="1:10" s="3" customFormat="1" ht="87" x14ac:dyDescent="0.2">
      <c r="A16" s="57"/>
      <c r="B16" s="38" t="s">
        <v>46</v>
      </c>
      <c r="C16" s="39" t="s">
        <v>16</v>
      </c>
      <c r="D16" s="40">
        <v>14500</v>
      </c>
      <c r="E16" s="41" t="s">
        <v>9</v>
      </c>
      <c r="F16" s="41" t="s">
        <v>9</v>
      </c>
      <c r="G16" s="41" t="s">
        <v>9</v>
      </c>
      <c r="H16" s="41" t="s">
        <v>9</v>
      </c>
      <c r="I16" s="17" t="s">
        <v>77</v>
      </c>
      <c r="J16" s="39" t="s">
        <v>35</v>
      </c>
    </row>
    <row r="17" spans="1:10" s="3" customFormat="1" ht="65.25" x14ac:dyDescent="0.2">
      <c r="A17" s="58"/>
      <c r="B17" s="42" t="s">
        <v>47</v>
      </c>
      <c r="C17" s="43" t="s">
        <v>18</v>
      </c>
      <c r="D17" s="46">
        <v>600</v>
      </c>
      <c r="E17" s="45" t="s">
        <v>9</v>
      </c>
      <c r="F17" s="45" t="s">
        <v>9</v>
      </c>
      <c r="G17" s="45" t="s">
        <v>9</v>
      </c>
      <c r="H17" s="45" t="s">
        <v>9</v>
      </c>
      <c r="I17" s="17" t="s">
        <v>77</v>
      </c>
      <c r="J17" s="43" t="s">
        <v>36</v>
      </c>
    </row>
    <row r="18" spans="1:10" s="3" customFormat="1" ht="87" x14ac:dyDescent="0.2">
      <c r="A18" s="58"/>
      <c r="B18" s="42" t="s">
        <v>48</v>
      </c>
      <c r="C18" s="43" t="s">
        <v>17</v>
      </c>
      <c r="D18" s="44">
        <v>1094280</v>
      </c>
      <c r="E18" s="45" t="s">
        <v>9</v>
      </c>
      <c r="F18" s="45" t="s">
        <v>9</v>
      </c>
      <c r="G18" s="45" t="s">
        <v>9</v>
      </c>
      <c r="H18" s="45" t="s">
        <v>9</v>
      </c>
      <c r="I18" s="17" t="s">
        <v>77</v>
      </c>
      <c r="J18" s="43" t="s">
        <v>37</v>
      </c>
    </row>
    <row r="19" spans="1:10" s="3" customFormat="1" ht="65.25" x14ac:dyDescent="0.2">
      <c r="A19" s="58"/>
      <c r="B19" s="42" t="s">
        <v>54</v>
      </c>
      <c r="C19" s="43" t="s">
        <v>68</v>
      </c>
      <c r="D19" s="44">
        <v>42500</v>
      </c>
      <c r="E19" s="45" t="s">
        <v>9</v>
      </c>
      <c r="F19" s="45" t="s">
        <v>9</v>
      </c>
      <c r="G19" s="45" t="s">
        <v>9</v>
      </c>
      <c r="H19" s="45" t="s">
        <v>9</v>
      </c>
      <c r="I19" s="17" t="s">
        <v>77</v>
      </c>
      <c r="J19" s="43" t="s">
        <v>38</v>
      </c>
    </row>
    <row r="20" spans="1:10" s="3" customFormat="1" ht="65.25" x14ac:dyDescent="0.2">
      <c r="A20" s="58"/>
      <c r="B20" s="42" t="s">
        <v>63</v>
      </c>
      <c r="C20" s="43" t="s">
        <v>19</v>
      </c>
      <c r="D20" s="44">
        <v>94100</v>
      </c>
      <c r="E20" s="45" t="s">
        <v>9</v>
      </c>
      <c r="F20" s="45" t="s">
        <v>9</v>
      </c>
      <c r="G20" s="45" t="s">
        <v>9</v>
      </c>
      <c r="H20" s="45" t="s">
        <v>9</v>
      </c>
      <c r="I20" s="17" t="s">
        <v>77</v>
      </c>
      <c r="J20" s="43" t="s">
        <v>39</v>
      </c>
    </row>
    <row r="21" spans="1:10" s="3" customFormat="1" ht="65.25" x14ac:dyDescent="0.2">
      <c r="A21" s="59"/>
      <c r="B21" s="48" t="s">
        <v>57</v>
      </c>
      <c r="C21" s="35" t="s">
        <v>20</v>
      </c>
      <c r="D21" s="36">
        <v>16500</v>
      </c>
      <c r="E21" s="37" t="s">
        <v>9</v>
      </c>
      <c r="F21" s="37" t="s">
        <v>9</v>
      </c>
      <c r="G21" s="37" t="s">
        <v>9</v>
      </c>
      <c r="H21" s="37" t="s">
        <v>9</v>
      </c>
      <c r="I21" s="17" t="s">
        <v>77</v>
      </c>
      <c r="J21" s="35" t="s">
        <v>69</v>
      </c>
    </row>
    <row r="22" spans="1:10" s="3" customFormat="1" ht="108.75" x14ac:dyDescent="0.2">
      <c r="A22" s="57"/>
      <c r="B22" s="49" t="s">
        <v>49</v>
      </c>
      <c r="C22" s="39" t="s">
        <v>21</v>
      </c>
      <c r="D22" s="40">
        <v>1819660</v>
      </c>
      <c r="E22" s="41" t="s">
        <v>9</v>
      </c>
      <c r="F22" s="41" t="s">
        <v>9</v>
      </c>
      <c r="G22" s="41" t="s">
        <v>9</v>
      </c>
      <c r="H22" s="41" t="s">
        <v>9</v>
      </c>
      <c r="I22" s="17" t="s">
        <v>77</v>
      </c>
      <c r="J22" s="39" t="s">
        <v>40</v>
      </c>
    </row>
    <row r="23" spans="1:10" s="3" customFormat="1" ht="87" x14ac:dyDescent="0.2">
      <c r="A23" s="58"/>
      <c r="B23" s="47" t="s">
        <v>50</v>
      </c>
      <c r="C23" s="43" t="s">
        <v>22</v>
      </c>
      <c r="D23" s="44">
        <v>11800</v>
      </c>
      <c r="E23" s="45" t="s">
        <v>9</v>
      </c>
      <c r="F23" s="45" t="s">
        <v>9</v>
      </c>
      <c r="G23" s="45" t="s">
        <v>9</v>
      </c>
      <c r="H23" s="45" t="s">
        <v>9</v>
      </c>
      <c r="I23" s="17" t="s">
        <v>77</v>
      </c>
      <c r="J23" s="43" t="s">
        <v>27</v>
      </c>
    </row>
    <row r="24" spans="1:10" s="3" customFormat="1" ht="65.25" x14ac:dyDescent="0.2">
      <c r="A24" s="58"/>
      <c r="B24" s="47" t="s">
        <v>51</v>
      </c>
      <c r="C24" s="43" t="s">
        <v>23</v>
      </c>
      <c r="D24" s="44">
        <v>20900</v>
      </c>
      <c r="E24" s="45" t="s">
        <v>9</v>
      </c>
      <c r="F24" s="45" t="s">
        <v>9</v>
      </c>
      <c r="G24" s="45" t="s">
        <v>9</v>
      </c>
      <c r="H24" s="45" t="s">
        <v>9</v>
      </c>
      <c r="I24" s="17" t="s">
        <v>77</v>
      </c>
      <c r="J24" s="43" t="s">
        <v>41</v>
      </c>
    </row>
    <row r="25" spans="1:10" s="3" customFormat="1" ht="108.75" x14ac:dyDescent="0.2">
      <c r="A25" s="58"/>
      <c r="B25" s="47" t="s">
        <v>52</v>
      </c>
      <c r="C25" s="43" t="s">
        <v>24</v>
      </c>
      <c r="D25" s="44">
        <v>90800</v>
      </c>
      <c r="E25" s="45" t="s">
        <v>9</v>
      </c>
      <c r="F25" s="45" t="s">
        <v>9</v>
      </c>
      <c r="G25" s="45" t="s">
        <v>9</v>
      </c>
      <c r="H25" s="45" t="s">
        <v>9</v>
      </c>
      <c r="I25" s="17" t="s">
        <v>77</v>
      </c>
      <c r="J25" s="43" t="s">
        <v>73</v>
      </c>
    </row>
    <row r="26" spans="1:10" s="51" customFormat="1" ht="65.25" x14ac:dyDescent="0.2">
      <c r="A26" s="58"/>
      <c r="B26" s="48" t="s">
        <v>59</v>
      </c>
      <c r="C26" s="35" t="s">
        <v>61</v>
      </c>
      <c r="D26" s="36">
        <v>18800</v>
      </c>
      <c r="E26" s="37" t="s">
        <v>9</v>
      </c>
      <c r="F26" s="37" t="s">
        <v>9</v>
      </c>
      <c r="G26" s="37" t="s">
        <v>9</v>
      </c>
      <c r="H26" s="37" t="s">
        <v>9</v>
      </c>
      <c r="I26" s="17" t="s">
        <v>77</v>
      </c>
      <c r="J26" s="35" t="s">
        <v>62</v>
      </c>
    </row>
    <row r="27" spans="1:10" s="3" customFormat="1" ht="65.25" x14ac:dyDescent="0.2">
      <c r="A27" s="59"/>
      <c r="B27" s="48" t="s">
        <v>60</v>
      </c>
      <c r="C27" s="35" t="s">
        <v>25</v>
      </c>
      <c r="D27" s="36">
        <v>138800</v>
      </c>
      <c r="E27" s="37" t="s">
        <v>9</v>
      </c>
      <c r="F27" s="37" t="s">
        <v>9</v>
      </c>
      <c r="G27" s="37" t="s">
        <v>9</v>
      </c>
      <c r="H27" s="37" t="s">
        <v>9</v>
      </c>
      <c r="I27" s="17" t="s">
        <v>77</v>
      </c>
      <c r="J27" s="35" t="s">
        <v>28</v>
      </c>
    </row>
    <row r="28" spans="1:10" s="3" customFormat="1" ht="108.75" x14ac:dyDescent="0.2">
      <c r="A28" s="50">
        <v>4</v>
      </c>
      <c r="B28" s="34" t="s">
        <v>71</v>
      </c>
      <c r="C28" s="35" t="s">
        <v>72</v>
      </c>
      <c r="D28" s="36">
        <v>50150</v>
      </c>
      <c r="E28" s="45" t="s">
        <v>9</v>
      </c>
      <c r="F28" s="45" t="s">
        <v>9</v>
      </c>
      <c r="G28" s="45" t="s">
        <v>9</v>
      </c>
      <c r="H28" s="45" t="s">
        <v>9</v>
      </c>
      <c r="I28" s="17" t="s">
        <v>77</v>
      </c>
      <c r="J28" s="35" t="s">
        <v>70</v>
      </c>
    </row>
    <row r="29" spans="1:10" s="3" customFormat="1" ht="24" x14ac:dyDescent="0.2">
      <c r="A29" s="62" t="s">
        <v>10</v>
      </c>
      <c r="B29" s="62"/>
      <c r="C29" s="16"/>
      <c r="D29" s="18">
        <f>SUM(D5:D28)</f>
        <v>5738090</v>
      </c>
      <c r="E29" s="19" t="s">
        <v>9</v>
      </c>
      <c r="F29" s="19" t="s">
        <v>9</v>
      </c>
      <c r="G29" s="19" t="s">
        <v>9</v>
      </c>
      <c r="H29" s="19" t="s">
        <v>9</v>
      </c>
      <c r="I29" s="20"/>
      <c r="J29" s="21"/>
    </row>
    <row r="30" spans="1:10" s="3" customFormat="1" ht="24" x14ac:dyDescent="0.2">
      <c r="A30" s="4"/>
      <c r="B30" s="5"/>
      <c r="C30" s="5"/>
      <c r="I30" s="1"/>
    </row>
    <row r="31" spans="1:10" s="3" customFormat="1" ht="24" x14ac:dyDescent="0.2">
      <c r="A31" s="6"/>
      <c r="B31" s="6"/>
      <c r="C31" s="6"/>
      <c r="G31" s="53" t="s">
        <v>58</v>
      </c>
      <c r="H31" s="53"/>
      <c r="I31" s="53"/>
    </row>
    <row r="32" spans="1:10" s="3" customFormat="1" ht="24" x14ac:dyDescent="0.2">
      <c r="A32" s="7"/>
      <c r="F32" s="3" t="s">
        <v>75</v>
      </c>
    </row>
    <row r="33" spans="1:10" ht="24" x14ac:dyDescent="0.2">
      <c r="A33" s="3"/>
      <c r="B33" s="3"/>
      <c r="C33" s="3"/>
      <c r="G33" s="53" t="s">
        <v>74</v>
      </c>
      <c r="H33" s="53"/>
      <c r="I33" s="53"/>
    </row>
    <row r="34" spans="1:10" ht="24" x14ac:dyDescent="0.2">
      <c r="F34" s="52" t="s">
        <v>76</v>
      </c>
      <c r="G34" s="52"/>
      <c r="H34" s="52"/>
      <c r="I34" s="52"/>
      <c r="J34" s="52"/>
    </row>
  </sheetData>
  <mergeCells count="15">
    <mergeCell ref="A1:J1"/>
    <mergeCell ref="A11:A15"/>
    <mergeCell ref="A16:A21"/>
    <mergeCell ref="A2:C2"/>
    <mergeCell ref="A29:B29"/>
    <mergeCell ref="C3:C4"/>
    <mergeCell ref="B3:B4"/>
    <mergeCell ref="A3:A4"/>
    <mergeCell ref="A22:A27"/>
    <mergeCell ref="F34:J34"/>
    <mergeCell ref="G31:I31"/>
    <mergeCell ref="G33:I33"/>
    <mergeCell ref="D3:H3"/>
    <mergeCell ref="I3:I4"/>
    <mergeCell ref="J3:J4"/>
  </mergeCells>
  <printOptions horizontalCentered="1"/>
  <pageMargins left="0.19685039370078741" right="0.19685039370078741" top="0.74803149606299213" bottom="0.39370078740157483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FINANCIAL</cp:lastModifiedBy>
  <cp:lastPrinted>2025-07-04T04:42:23Z</cp:lastPrinted>
  <dcterms:created xsi:type="dcterms:W3CDTF">2023-05-23T03:37:48Z</dcterms:created>
  <dcterms:modified xsi:type="dcterms:W3CDTF">2025-07-04T04:43:42Z</dcterms:modified>
</cp:coreProperties>
</file>